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'Лист1'!$A$1:$C$36</definedName>
  </definedNames>
  <calcPr fullCalcOnLoad="1"/>
</workbook>
</file>

<file path=xl/sharedStrings.xml><?xml version="1.0" encoding="utf-8"?>
<sst xmlns="http://schemas.openxmlformats.org/spreadsheetml/2006/main" count="52" uniqueCount="50">
  <si>
    <t>Доходы бюджета сельского поселения Красная Поляна муниуипального района Пестравский Самарской области  на 2019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</si>
  <si>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</si>
  <si>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</si>
  <si>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</si>
  <si>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</si>
  <si>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</si>
  <si>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</si>
  <si>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</si>
  <si>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</si>
  <si>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</si>
  <si>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</si>
  <si>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</si>
  <si>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</si>
  <si>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</si>
  <si>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</si>
  <si>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</si>
  <si>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</si>
  <si>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</si>
  <si>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</si>
  <si>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</si>
  <si>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</si>
  <si>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</si>
  <si>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</si>
  <si>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</si>
  <si>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</si>
  <si>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</si>
  <si>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</si>
  <si>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</si>
  <si>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</si>
  <si>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</si>
  <si>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</si>
  <si>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</si>
  <si>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</si>
  <si>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</si>
  <si>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389 2 02 01000 10 0000 150</t>
  </si>
  <si>
    <t>Безвозмездные поступления</t>
  </si>
  <si>
    <t>389 2 02 01001 10 0000 150</t>
  </si>
  <si>
    <t>Дотация от других бюджетов бюджетной системы РФ</t>
  </si>
  <si>
    <t xml:space="preserve">389 2 02 10001 10 0000 150 </t>
  </si>
  <si>
    <t>Дотация на выравнивание уровня бюджетной обеспеченности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</si>
  <si>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</si>
  <si>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</si>
  <si>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389  2 02 35118 10 0000 150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</si>
  <si>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</si>
  <si>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389 2 02 29999 10 0000 150</t>
  </si>
  <si>
    <t xml:space="preserve">Субсидии с учетом выполнения показателей соц-эконом.развития с\х- 142 000     с.п-1 299 000 </t>
  </si>
  <si>
    <t>389  2 02 45293 10 0000 151</t>
  </si>
  <si>
    <t>МБТ, передаваемые бюджетам сельских поселений на приобретение автотранспорта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</si>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</sst>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7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left" vertical="top" wrapText="1"/>
    </xf>
    <xf numFmtId="164" fontId="3" fillId="0" borderId="0" xfId="0" applyFont="1" applyAlignment="1">
      <alignment horizontal="justify" vertical="center"/>
    </xf>
    <xf numFmtId="165" fontId="3" fillId="0" borderId="4" xfId="0" applyNumberFormat="1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3" xfId="0" applyNumberFormat="1" applyFont="1" applyBorder="1" applyAlignment="1">
      <alignment vertical="top" wrapText="1"/>
    </xf>
    <xf numFmtId="165" fontId="3" fillId="0" borderId="0" xfId="0" applyNumberFormat="1" applyFont="1" applyBorder="1" applyAlignment="1">
      <alignment vertical="top" wrapText="1"/>
    </xf>
    <xf numFmtId="165" fontId="4" fillId="0" borderId="3" xfId="0" applyNumberFormat="1" applyFont="1" applyBorder="1" applyAlignment="1">
      <alignment horizontal="left" vertical="top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38100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19700" y="76200"/>
          <a:ext cx="23241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               к решению Собрания 
Представителей сельского поселения 
КР-Поляна  муниципального района 
      Пестравский Самарской области
№ ---------- от «------«                 2019г.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4.25" customHeight="1" zeroHeight="1"/>
  <cols>
    <col min="1" max="1" width="24.50390625" style="0" customWidth="1"/>
    <col min="2" max="2" width="60.875" style="0" customWidth="1"/>
    <col min="3" max="3" width="13.125" style="0" customWidth="1"/>
  </cols>
  <sheetData>
    <row r="1" spans="1:3" ht="12.75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SUM(C10,C11,C17,C18,C12,C13,C14,C15)</f>
        <v>4661011</v>
      </c>
    </row>
    <row r="10" spans="1:3" ht="14.25" customHeight="1">
      <c r="A10" s="6" t="s">
        <v>5</v>
      </c>
      <c r="B10" s="6" t="s">
        <v>6</v>
      </c>
      <c r="C10" s="6">
        <v>724158</v>
      </c>
    </row>
    <row r="11" spans="1:3" ht="14.25" customHeight="1">
      <c r="A11" s="6" t="s">
        <v>7</v>
      </c>
      <c r="B11" s="6" t="s">
        <v>8</v>
      </c>
      <c r="C11" s="6">
        <v>591549</v>
      </c>
    </row>
    <row r="12" spans="1:3" ht="14.25" customHeight="1">
      <c r="A12" s="6" t="s">
        <v>9</v>
      </c>
      <c r="B12" s="6" t="s">
        <v>10</v>
      </c>
      <c r="C12" s="6">
        <v>1082468</v>
      </c>
    </row>
    <row r="13" spans="1:3" ht="14.25" customHeight="1">
      <c r="A13" s="6" t="s">
        <v>11</v>
      </c>
      <c r="B13" s="6" t="s">
        <v>12</v>
      </c>
      <c r="C13" s="6">
        <v>7356</v>
      </c>
    </row>
    <row r="14" spans="1:3" ht="14.25" customHeight="1">
      <c r="A14" s="6" t="s">
        <v>13</v>
      </c>
      <c r="B14" s="6" t="s">
        <v>14</v>
      </c>
      <c r="C14" s="6">
        <v>1427441</v>
      </c>
    </row>
    <row r="15" spans="1:3" ht="14.25" customHeight="1">
      <c r="A15" s="6" t="s">
        <v>15</v>
      </c>
      <c r="B15" s="6" t="s">
        <v>16</v>
      </c>
      <c r="C15" s="6">
        <v>-153961</v>
      </c>
    </row>
    <row r="16" spans="1:3" ht="14.25" customHeight="1">
      <c r="A16" s="6"/>
      <c r="B16" s="7" t="s">
        <v>17</v>
      </c>
      <c r="C16" s="7">
        <f>C17+C18</f>
        <v>982000</v>
      </c>
    </row>
    <row r="17" spans="1:3" ht="22.5" customHeight="1">
      <c r="A17" s="6" t="s">
        <v>18</v>
      </c>
      <c r="B17" s="8" t="s">
        <v>19</v>
      </c>
      <c r="C17" s="6">
        <v>113000</v>
      </c>
    </row>
    <row r="18" spans="1:3" s="9" customFormat="1" ht="14.25" customHeight="1">
      <c r="A18" s="6" t="s">
        <v>20</v>
      </c>
      <c r="B18" s="6" t="s">
        <v>21</v>
      </c>
      <c r="C18" s="6">
        <f>SUM(C19,C20)</f>
        <v>869000</v>
      </c>
    </row>
    <row r="19" spans="1:3" ht="30.75" customHeight="1">
      <c r="A19" s="6" t="s">
        <v>22</v>
      </c>
      <c r="B19" s="10" t="s">
        <v>23</v>
      </c>
      <c r="C19" s="6">
        <v>117000</v>
      </c>
    </row>
    <row r="20" spans="1:3" ht="12.75" customHeight="1">
      <c r="A20" s="6" t="s">
        <v>24</v>
      </c>
      <c r="B20" s="8" t="s">
        <v>25</v>
      </c>
      <c r="C20" s="6">
        <v>752000</v>
      </c>
    </row>
    <row r="21" spans="1:3" ht="12.75">
      <c r="A21" s="6"/>
      <c r="B21" s="8"/>
      <c r="C21" s="6"/>
    </row>
    <row r="22" spans="1:3" s="9" customFormat="1" ht="20.25">
      <c r="A22" s="6" t="s">
        <v>26</v>
      </c>
      <c r="B22" s="8" t="s">
        <v>27</v>
      </c>
      <c r="C22" s="6"/>
    </row>
    <row r="23" spans="1:3" ht="14.25" customHeight="1">
      <c r="A23" s="6"/>
      <c r="B23" s="7" t="s">
        <v>28</v>
      </c>
      <c r="C23" s="7">
        <f>SUM(C25,C24)</f>
        <v>13652</v>
      </c>
    </row>
    <row r="24" spans="1:3" ht="40.5">
      <c r="A24" s="6" t="s">
        <v>29</v>
      </c>
      <c r="B24" s="11" t="s">
        <v>30</v>
      </c>
      <c r="C24" s="6"/>
    </row>
    <row r="25" spans="1:3" ht="30">
      <c r="A25" s="6" t="s">
        <v>31</v>
      </c>
      <c r="B25" s="12" t="s">
        <v>32</v>
      </c>
      <c r="C25" s="6">
        <v>13652</v>
      </c>
    </row>
    <row r="26" spans="1:3" ht="14.25" customHeight="1">
      <c r="A26" s="6"/>
      <c r="B26" s="7" t="s">
        <v>33</v>
      </c>
      <c r="C26" s="7">
        <f>SUM(C23,C9)</f>
        <v>4674663</v>
      </c>
    </row>
    <row r="27" spans="1:3" ht="14.25" customHeight="1">
      <c r="A27" s="7" t="s">
        <v>34</v>
      </c>
      <c r="B27" s="7" t="s">
        <v>35</v>
      </c>
      <c r="C27" s="7">
        <f>C28+C32+C33+C34</f>
        <v>1992384</v>
      </c>
    </row>
    <row r="28" spans="1:3" ht="14.25" customHeight="1">
      <c r="A28" s="7" t="s">
        <v>36</v>
      </c>
      <c r="B28" s="7" t="s">
        <v>37</v>
      </c>
      <c r="C28" s="7">
        <f>C29</f>
        <v>24184</v>
      </c>
    </row>
    <row r="29" spans="1:3" ht="14.25" customHeight="1">
      <c r="A29" s="6" t="s">
        <v>38</v>
      </c>
      <c r="B29" s="6" t="s">
        <v>39</v>
      </c>
      <c r="C29" s="6">
        <f>C30+C31</f>
        <v>24184</v>
      </c>
    </row>
    <row r="30" spans="1:3" ht="14.25" customHeight="1">
      <c r="A30" s="6" t="s">
        <v>38</v>
      </c>
      <c r="B30" s="13" t="s">
        <v>40</v>
      </c>
      <c r="C30" s="6">
        <v>24184</v>
      </c>
    </row>
    <row r="31" spans="1:3" ht="14.25" customHeight="1">
      <c r="A31" s="6" t="s">
        <v>38</v>
      </c>
      <c r="B31" s="13" t="s">
        <v>41</v>
      </c>
      <c r="C31" s="6"/>
    </row>
    <row r="32" spans="1:3" ht="36.75" customHeight="1">
      <c r="A32" s="6" t="s">
        <v>42</v>
      </c>
      <c r="B32" s="14" t="s">
        <v>43</v>
      </c>
      <c r="C32" s="6">
        <v>82300</v>
      </c>
    </row>
    <row r="33" spans="1:3" s="9" customFormat="1" ht="36.75" customHeight="1">
      <c r="A33" s="6" t="s">
        <v>44</v>
      </c>
      <c r="B33" s="14" t="s">
        <v>45</v>
      </c>
      <c r="C33" s="6">
        <v>1441000</v>
      </c>
    </row>
    <row r="34" spans="1:3" s="9" customFormat="1" ht="36.75" customHeight="1">
      <c r="A34" s="6" t="s">
        <v>46</v>
      </c>
      <c r="B34" s="15" t="s">
        <v>47</v>
      </c>
      <c r="C34" s="6">
        <v>444900</v>
      </c>
    </row>
    <row r="35" spans="1:3" ht="14.25" customHeight="1">
      <c r="A35" s="7" t="s">
        <v>48</v>
      </c>
      <c r="B35" s="16" t="s">
        <v>49</v>
      </c>
      <c r="C35" s="7">
        <f>SUM(C27,C26)</f>
        <v>6667047</v>
      </c>
    </row>
    <row r="37" ht="14.25" customHeight="1"/>
  </sheetData>
  <sheetProtection selectLockedCells="1" selectUnlockedCells="1"/>
  <mergeCells count="8">
    <mergeCell ref="A1:C1"/>
    <mergeCell ref="A3:C3"/>
    <mergeCell ref="A7:A8"/>
    <mergeCell ref="B7:B8"/>
    <mergeCell ref="C7:C8"/>
    <mergeCell ref="A20:A21"/>
    <mergeCell ref="B20:B21"/>
    <mergeCell ref="C20:C21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2020-01-29T12:32:00Z</cp:lastPrinted>
  <dcterms:created xsi:type="dcterms:W3CDTF">2009-12-03T11:04:33Z</dcterms:created>
  <dcterms:modified xsi:type="dcterms:W3CDTF">2019-12-27T07:09:58Z</dcterms:modified>
  <cp:category/>
  <cp:version/>
  <cp:contentType/>
  <cp:contentStatus/>
</cp:coreProperties>
</file>